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<sst xmlns="http://schemas.openxmlformats.org/spreadsheetml/2006/main" count="32" uniqueCount="32">
  <si>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</si>
  <si>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SGI010</t>
  </si>
  <si>
    <t xml:space="preserve">Ud</t>
  </si>
  <si>
    <t xml:space="preserve">Grifería temporizada, para inodoro.</t>
  </si>
  <si>
    <r>
      <rPr>
        <sz val="8.25"/>
        <color rgb="FF000000"/>
        <rFont val="Arial"/>
        <family val="2"/>
      </rPr>
      <t xml:space="preserve">Grifería temporizada antivandálica, instalación empotrada formada por fluxor para inodoro, antivandálico, de latón, serie 1000 M TC, modelo 95682 "PRESTO IBÉRICA" y elementos de conexión y una llave de paso.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</si>
  <si>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</si>
  <si>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</si>
  <si>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</si>
  <si>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</si>
  <si>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</si>
  <si>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</si>
  <si>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</si>
  <si>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mt31gmp420p</t>
  </si>
  <si>
    <t xml:space="preserve">Ud</t>
  </si>
  <si>
    <t xml:space="preserve">Fluxor para inodoro, antivandálico, de latón, serie 1000 M TC, modelo 95682 "PRESTO IBÉRICA", con tiempo de flujo de 7 segundos, caudal de 1,2 l/s, conexión macho para la entrada de agua de 3/4"; incluso elementos de conexión y una llave de paso.</t>
  </si>
  <si>
    <t xml:space="preserve">mt31gmp500c</t>
  </si>
  <si>
    <t xml:space="preserve">Ud</t>
  </si>
  <si>
    <t xml:space="preserve">Tubo de descarga "PRESTO IBÉRICA", de 520x200 mm y 28 mm de diámetro.</t>
  </si>
  <si>
    <t xml:space="preserve">mt37www010</t>
  </si>
  <si>
    <t xml:space="preserve">Ud</t>
  </si>
  <si>
    <t xml:space="preserve">Material auxiliar para instalaciones de fontanería.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</si>
  <si>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</si>
  <si>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</si>
  <si>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</si>
  <si>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</si>
  <si>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</si>
  <si>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</si>
  <si>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</si>
  <si>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</si>
  <si>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</si>
  <si>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79,56€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</si>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</sst>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74.46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76.2</v>
      </c>
      <c r="G10" s="12">
        <f ca="1">ROUND(INDIRECT(ADDRESS(ROW()+(0), COLUMN()+(-2), 1))*INDIRECT(ADDRESS(ROW()+(0), COLUMN()+(-1), 1)), 2)</f>
        <v>76.2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26.6</v>
      </c>
      <c r="G11" s="12">
        <f ca="1">ROUND(INDIRECT(ADDRESS(ROW()+(0), COLUMN()+(-2), 1))*INDIRECT(ADDRESS(ROW()+(0), COLUMN()+(-1), 1)), 2)</f>
        <v>26.6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1</v>
      </c>
      <c r="F12" s="14">
        <v>1.4</v>
      </c>
      <c r="G12" s="14">
        <f ca="1">ROUND(INDIRECT(ADDRESS(ROW()+(0), COLUMN()+(-2), 1))*INDIRECT(ADDRESS(ROW()+(0), COLUMN()+(-1), 1)), 2)</f>
        <v>1.4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104.2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0.566</v>
      </c>
      <c r="F15" s="14">
        <v>19.42</v>
      </c>
      <c r="G15" s="14">
        <f ca="1">ROUND(INDIRECT(ADDRESS(ROW()+(0), COLUMN()+(-2), 1))*INDIRECT(ADDRESS(ROW()+(0), COLUMN()+(-1), 1)), 2)</f>
        <v>10.99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1))), 2)</f>
        <v>10.99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1)),INDIRECT(ADDRESS(ROW()+(-5), COLUMN()+(1), 1))), 2)</f>
        <v>115.19</v>
      </c>
      <c r="G18" s="14">
        <f ca="1">ROUND(INDIRECT(ADDRESS(ROW()+(0), COLUMN()+(-2), 1))*INDIRECT(ADDRESS(ROW()+(0), COLUMN()+(-1), 1))/100, 2)</f>
        <v>2.3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1)),INDIRECT(ADDRESS(ROW()+(-6), COLUMN()+(0), 1))), 2)</f>
        <v>117.49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